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2018" sheetId="13" r:id="rId1"/>
  </sheets>
  <definedNames>
    <definedName name="_xlnm.Print_Area" localSheetId="0">'2018'!$A$1:$O$43</definedName>
  </definedNames>
  <calcPr calcId="152511" refMode="R1C1"/>
</workbook>
</file>

<file path=xl/calcChain.xml><?xml version="1.0" encoding="utf-8"?>
<calcChain xmlns="http://schemas.openxmlformats.org/spreadsheetml/2006/main">
  <c r="E17" i="13" l="1"/>
  <c r="E6" i="13" l="1"/>
  <c r="C6" i="13" l="1"/>
  <c r="C24" i="13"/>
  <c r="B24" i="13" l="1"/>
  <c r="C17" i="13" l="1"/>
  <c r="B17" i="13"/>
  <c r="C13" i="13" l="1"/>
  <c r="B13" i="13"/>
  <c r="B6" i="13"/>
  <c r="C30" i="13" l="1"/>
  <c r="B30" i="13"/>
</calcChain>
</file>

<file path=xl/sharedStrings.xml><?xml version="1.0" encoding="utf-8"?>
<sst xmlns="http://schemas.openxmlformats.org/spreadsheetml/2006/main" count="43" uniqueCount="37">
  <si>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</si>
  <si>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</si>
  <si>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</si>
  <si>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исполненных контрактов,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</si>
  <si>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</si>
  <si>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</si>
  <si>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</si>
  <si>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интервьюер</t>
  </si>
  <si>
    <t>кодировщик</t>
  </si>
  <si>
    <t>оператор ввода</t>
  </si>
  <si>
    <t xml:space="preserve">Подготовка и проведение Выборочного наблюдения доходов населения и участия в социальных программах </t>
  </si>
  <si>
    <t>Выполнение работ, связанных со сбором и обработкой первичных данных при проведении Выборочного наблюдения доходов населения и участия в социальных программах, в том числе</t>
  </si>
  <si>
    <t xml:space="preserve">                                                                  Источник финансирования: Федеральный бюджет                  КБК: 15701131590692020244            </t>
  </si>
  <si>
    <t xml:space="preserve">                                                                  Источник финансирования: Федеральный бюджет                  КБК: 15701131590592020244            </t>
  </si>
  <si>
    <t>бригадир-инструктор территориального уровня</t>
  </si>
  <si>
    <t>контролер</t>
  </si>
  <si>
    <t>инструктор территориального уровня</t>
  </si>
  <si>
    <t>оператор ввода статистической информации</t>
  </si>
  <si>
    <t>оператор формального и логического контроля</t>
  </si>
  <si>
    <t>(343)358-02-89</t>
  </si>
  <si>
    <t>счетчик</t>
  </si>
  <si>
    <t>Е.А. Русинова                                18.04.2016</t>
  </si>
  <si>
    <t>Выполнение работ, связанных со сбором и обработкой первичных данных при проведении мероприятий по проведеению выборочных обследований рабочей силы, в том числе</t>
  </si>
  <si>
    <t>Проведение выборочных обследований рабочей силы</t>
  </si>
  <si>
    <t xml:space="preserve">Управление Федеральной службы государственной статистики по Свердловской области и Курганской области                                                                           </t>
  </si>
  <si>
    <t>Проведение федерального статистического наблюдения за дополнительным образованем и спортивной подготовкой детей</t>
  </si>
  <si>
    <t>оператор по подведению итогов</t>
  </si>
  <si>
    <t>Выполнение работ, связанных с проведением федерального статистического наблюдения за дополнительным образованем и спортивной подготовкой детей, в том числе</t>
  </si>
  <si>
    <t>Руководитель</t>
  </si>
  <si>
    <t>Е.А. Кутина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</si>
  <si>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</si>
  <si>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Проведение федерального статистического наблюдения численности и заработной платы работников по категориям в организациях социальной сферы и науки</t>
  </si>
  <si>
    <t>Всероссийская перепись населения 2020 года</t>
  </si>
  <si>
    <t xml:space="preserve">                                                                  Источник финансирования: Федеральный бюджет                  КБК: 15701131590292020244            </t>
  </si>
  <si>
    <t>администратор ЛВС</t>
  </si>
  <si>
    <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01.03.2019 г.     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              </t>
    </r>
  </si>
  <si>
    <t>Выполнение работ, связанных со сбором сведений о населении, их обработкой и подведением итогов Всероссийской переписи населения 2020 года,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</si>
</sst>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79">
    <xf numFmtId="0" fontId="0" fillId="0" borderId="0" xfId="0"/>
    <xf numFmtId="2" fontId="6" fillId="2" borderId="1" xfId="0" applyNumberFormat="1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0" fillId="2" borderId="0" xfId="0" applyFill="1" applyBorder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2" borderId="5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/>
    <xf numFmtId="2" fontId="4" fillId="2" borderId="1" xfId="0" applyNumberFormat="1" applyFont="1" applyFill="1" applyBorder="1" applyAlignment="1">
      <alignment vertical="top" wrapText="1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justify"/>
    </xf>
    <xf numFmtId="0" fontId="4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0" fontId="4" fillId="2" borderId="0" xfId="0" applyFont="1" applyFill="1"/>
    <xf numFmtId="0" fontId="2" fillId="2" borderId="0" xfId="0" applyFont="1" applyFill="1"/>
    <xf numFmtId="1" fontId="2" fillId="2" borderId="0" xfId="0" applyNumberFormat="1" applyFont="1" applyFill="1"/>
    <xf numFmtId="4" fontId="5" fillId="2" borderId="7" xfId="1" applyNumberFormat="1" applyFont="1" applyFill="1" applyBorder="1" applyAlignment="1">
      <alignment horizontal="right" vertical="top" wrapText="1"/>
    </xf>
    <xf numFmtId="49" fontId="4" fillId="2" borderId="2" xfId="0" applyNumberFormat="1" applyFont="1" applyFill="1" applyBorder="1" applyAlignment="1">
      <alignment wrapText="1"/>
    </xf>
    <xf numFmtId="0" fontId="4" fillId="2" borderId="4" xfId="0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 vertical="center" wrapText="1"/>
    </xf>
    <xf numFmtId="2" fontId="6" fillId="2" borderId="8" xfId="0" applyNumberFormat="1" applyFont="1" applyFill="1" applyBorder="1" applyAlignment="1">
      <alignment horizontal="center" wrapText="1"/>
    </xf>
    <xf numFmtId="1" fontId="6" fillId="2" borderId="8" xfId="0" applyNumberFormat="1" applyFont="1" applyFill="1" applyBorder="1" applyAlignment="1">
      <alignment horizontal="center" wrapText="1"/>
    </xf>
    <xf numFmtId="0" fontId="0" fillId="2" borderId="12" xfId="0" applyFill="1" applyBorder="1"/>
    <xf numFmtId="4" fontId="6" fillId="2" borderId="8" xfId="0" applyNumberFormat="1" applyFont="1" applyFill="1" applyBorder="1" applyAlignment="1">
      <alignment horizontal="center" wrapText="1"/>
    </xf>
    <xf numFmtId="0" fontId="4" fillId="2" borderId="8" xfId="0" applyFont="1" applyFill="1" applyBorder="1"/>
    <xf numFmtId="0" fontId="4" fillId="2" borderId="1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49" fontId="3" fillId="3" borderId="2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_11 мес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25" zoomScaleNormal="100" zoomScaleSheetLayoutView="75" workbookViewId="0">
      <selection activeCell="C30" sqref="C30"/>
    </sheetView>
  </sheetViews>
  <sheetFormatPr defaultColWidth="9.109375" defaultRowHeight="14.4" x14ac:dyDescent="0.3"/>
  <cols>
    <col min="1" max="1" width="54.109375" style="35" customWidth="1"/>
    <col min="2" max="2" width="13.6640625" style="35" customWidth="1"/>
    <col min="3" max="3" width="17.33203125" style="35" customWidth="1"/>
    <col min="4" max="4" width="12.5546875" style="35" customWidth="1"/>
    <col min="5" max="5" width="14.109375" style="35" customWidth="1"/>
    <col min="6" max="6" width="15.5546875" style="35" customWidth="1"/>
    <col min="7" max="7" width="35" style="35" customWidth="1"/>
    <col min="8" max="8" width="0.44140625" style="6" hidden="1" customWidth="1"/>
    <col min="9" max="9" width="14.44140625" style="6" hidden="1" customWidth="1"/>
    <col min="10" max="10" width="9.109375" style="6" hidden="1" customWidth="1"/>
    <col min="11" max="11" width="9" style="6" hidden="1" customWidth="1"/>
    <col min="12" max="12" width="1.88671875" style="6" hidden="1" customWidth="1"/>
    <col min="13" max="15" width="9.109375" style="6" hidden="1" customWidth="1"/>
    <col min="16" max="16" width="0.109375" style="6" hidden="1" customWidth="1"/>
    <col min="17" max="19" width="9.109375" style="6" hidden="1" customWidth="1"/>
    <col min="20" max="16384" width="9.109375" style="6"/>
  </cols>
  <sheetData>
    <row r="1" spans="1:20" ht="45.75" customHeight="1" x14ac:dyDescent="0.3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"/>
    </row>
    <row r="2" spans="1:20" ht="30" customHeight="1" x14ac:dyDescent="0.3">
      <c r="A2" s="55" t="s">
        <v>24</v>
      </c>
      <c r="B2" s="55"/>
      <c r="C2" s="55"/>
      <c r="D2" s="55"/>
      <c r="E2" s="55"/>
      <c r="F2" s="55"/>
      <c r="G2" s="55"/>
      <c r="H2" s="7"/>
      <c r="I2" s="7"/>
      <c r="J2" s="7"/>
      <c r="K2" s="7"/>
      <c r="L2" s="7"/>
      <c r="M2" s="7"/>
      <c r="N2" s="7"/>
      <c r="O2" s="8"/>
      <c r="P2" s="5"/>
    </row>
    <row r="3" spans="1:20" ht="114.75" customHeight="1" x14ac:dyDescent="0.3">
      <c r="A3" s="9" t="s">
        <v>6</v>
      </c>
      <c r="B3" s="10" t="s">
        <v>0</v>
      </c>
      <c r="C3" s="10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1"/>
      <c r="I3" s="11"/>
      <c r="J3" s="11"/>
      <c r="K3" s="11"/>
      <c r="L3" s="11"/>
      <c r="M3" s="11"/>
      <c r="N3" s="11"/>
      <c r="O3" s="11"/>
    </row>
    <row r="4" spans="1:20" ht="24.75" customHeight="1" x14ac:dyDescent="0.3">
      <c r="A4" s="56" t="s">
        <v>13</v>
      </c>
      <c r="B4" s="57"/>
      <c r="C4" s="57"/>
      <c r="D4" s="57"/>
      <c r="E4" s="57"/>
      <c r="F4" s="57"/>
      <c r="G4" s="58"/>
      <c r="H4" s="12"/>
      <c r="I4" s="12"/>
      <c r="J4" s="12"/>
      <c r="K4" s="12"/>
      <c r="L4" s="12"/>
      <c r="M4" s="12"/>
      <c r="N4" s="12"/>
      <c r="O4" s="12"/>
      <c r="P4" s="5"/>
    </row>
    <row r="5" spans="1:20" ht="24.75" customHeight="1" x14ac:dyDescent="0.3">
      <c r="A5" s="62" t="s">
        <v>10</v>
      </c>
      <c r="B5" s="63"/>
      <c r="C5" s="63"/>
      <c r="D5" s="63"/>
      <c r="E5" s="63"/>
      <c r="F5" s="63"/>
      <c r="G5" s="63"/>
      <c r="H5" s="64"/>
      <c r="I5" s="13"/>
      <c r="J5" s="13"/>
      <c r="K5" s="13"/>
      <c r="L5" s="13"/>
      <c r="M5" s="13"/>
      <c r="N5" s="13"/>
      <c r="O5" s="13"/>
      <c r="P5" s="5"/>
      <c r="T5" s="48"/>
    </row>
    <row r="6" spans="1:20" ht="64.8" x14ac:dyDescent="0.35">
      <c r="A6" s="14" t="s">
        <v>11</v>
      </c>
      <c r="B6" s="15">
        <f>SUM(B7:B11)</f>
        <v>123</v>
      </c>
      <c r="C6" s="16">
        <f>SUM(C7:C11)</f>
        <v>2837651.9</v>
      </c>
      <c r="D6" s="16"/>
      <c r="E6" s="27">
        <f t="shared" ref="E6" si="0">SUM(E7:E11)</f>
        <v>14</v>
      </c>
      <c r="F6" s="15"/>
      <c r="G6" s="15"/>
    </row>
    <row r="7" spans="1:20" ht="15.6" x14ac:dyDescent="0.3">
      <c r="A7" s="17" t="s">
        <v>14</v>
      </c>
      <c r="B7" s="18">
        <v>2</v>
      </c>
      <c r="C7" s="19">
        <v>132733.16</v>
      </c>
      <c r="D7" s="20"/>
      <c r="E7" s="20"/>
      <c r="F7" s="20"/>
      <c r="G7" s="20"/>
    </row>
    <row r="8" spans="1:20" ht="15.6" x14ac:dyDescent="0.3">
      <c r="A8" s="17" t="s">
        <v>16</v>
      </c>
      <c r="B8" s="18">
        <v>17</v>
      </c>
      <c r="C8" s="19">
        <v>1008773.54</v>
      </c>
      <c r="D8" s="20"/>
      <c r="E8" s="20"/>
      <c r="F8" s="20"/>
      <c r="G8" s="20"/>
    </row>
    <row r="9" spans="1:20" ht="15.6" x14ac:dyDescent="0.3">
      <c r="A9" s="21" t="s">
        <v>7</v>
      </c>
      <c r="B9" s="18">
        <v>81</v>
      </c>
      <c r="C9" s="3">
        <v>1453893.3</v>
      </c>
      <c r="D9" s="17"/>
      <c r="E9" s="2">
        <v>14</v>
      </c>
      <c r="F9" s="17"/>
      <c r="G9" s="17"/>
    </row>
    <row r="10" spans="1:20" ht="15.6" x14ac:dyDescent="0.3">
      <c r="A10" s="22" t="s">
        <v>17</v>
      </c>
      <c r="B10" s="2">
        <v>21</v>
      </c>
      <c r="C10" s="19">
        <v>213329.34</v>
      </c>
      <c r="D10" s="20"/>
      <c r="E10" s="20"/>
      <c r="F10" s="20"/>
      <c r="G10" s="20"/>
    </row>
    <row r="11" spans="1:20" ht="15.6" x14ac:dyDescent="0.3">
      <c r="A11" s="17" t="s">
        <v>18</v>
      </c>
      <c r="B11" s="2">
        <v>2</v>
      </c>
      <c r="C11" s="19">
        <v>28922.560000000001</v>
      </c>
      <c r="D11" s="20"/>
      <c r="E11" s="20"/>
      <c r="F11" s="20"/>
      <c r="G11" s="20"/>
    </row>
    <row r="12" spans="1:20" ht="24.75" customHeight="1" x14ac:dyDescent="0.3">
      <c r="A12" s="65" t="s">
        <v>25</v>
      </c>
      <c r="B12" s="66"/>
      <c r="C12" s="66"/>
      <c r="D12" s="66"/>
      <c r="E12" s="66"/>
      <c r="F12" s="66"/>
      <c r="G12" s="67"/>
    </row>
    <row r="13" spans="1:20" ht="64.2" customHeight="1" x14ac:dyDescent="0.35">
      <c r="A13" s="14" t="s">
        <v>27</v>
      </c>
      <c r="B13" s="23">
        <f>SUM(B14:B14)</f>
        <v>2</v>
      </c>
      <c r="C13" s="24">
        <f>SUM(C14:C14)</f>
        <v>38699.199999999997</v>
      </c>
      <c r="D13" s="23"/>
      <c r="E13" s="23"/>
      <c r="F13" s="23"/>
      <c r="G13" s="23"/>
    </row>
    <row r="14" spans="1:20" ht="15.6" x14ac:dyDescent="0.3">
      <c r="A14" s="17" t="s">
        <v>16</v>
      </c>
      <c r="B14" s="18">
        <v>2</v>
      </c>
      <c r="C14" s="19">
        <v>38699.199999999997</v>
      </c>
      <c r="D14" s="20"/>
      <c r="E14" s="20"/>
      <c r="F14" s="20"/>
      <c r="G14" s="20"/>
    </row>
    <row r="15" spans="1:20" ht="24.75" customHeight="1" x14ac:dyDescent="0.3">
      <c r="A15" s="59" t="s">
        <v>12</v>
      </c>
      <c r="B15" s="60"/>
      <c r="C15" s="60"/>
      <c r="D15" s="60"/>
      <c r="E15" s="60"/>
      <c r="F15" s="60"/>
      <c r="G15" s="61"/>
    </row>
    <row r="16" spans="1:20" ht="24.75" customHeight="1" x14ac:dyDescent="0.3">
      <c r="A16" s="76" t="s">
        <v>23</v>
      </c>
      <c r="B16" s="77"/>
      <c r="C16" s="77"/>
      <c r="D16" s="77"/>
      <c r="E16" s="77"/>
      <c r="F16" s="77"/>
      <c r="G16" s="78"/>
    </row>
    <row r="17" spans="1:7" ht="64.8" x14ac:dyDescent="0.35">
      <c r="A17" s="1" t="s">
        <v>22</v>
      </c>
      <c r="B17" s="15">
        <f>SUM(B18:B22)</f>
        <v>102</v>
      </c>
      <c r="C17" s="15">
        <f t="shared" ref="C17:E17" si="1">SUM(C18:C22)</f>
        <v>1122279.74</v>
      </c>
      <c r="D17" s="15"/>
      <c r="E17" s="15">
        <f t="shared" si="1"/>
        <v>51</v>
      </c>
      <c r="F17" s="25"/>
      <c r="G17" s="28"/>
    </row>
    <row r="18" spans="1:7" ht="15.6" x14ac:dyDescent="0.3">
      <c r="A18" s="26" t="s">
        <v>16</v>
      </c>
      <c r="B18" s="2">
        <v>10</v>
      </c>
      <c r="C18" s="3">
        <v>118190.42</v>
      </c>
      <c r="D18" s="17"/>
      <c r="E18" s="2">
        <v>5</v>
      </c>
      <c r="F18" s="17"/>
      <c r="G18" s="30"/>
    </row>
    <row r="19" spans="1:7" ht="15.6" x14ac:dyDescent="0.3">
      <c r="A19" s="26" t="s">
        <v>7</v>
      </c>
      <c r="B19" s="2">
        <v>74</v>
      </c>
      <c r="C19" s="3">
        <v>828180.8</v>
      </c>
      <c r="D19" s="17"/>
      <c r="E19" s="2">
        <v>37</v>
      </c>
      <c r="F19" s="17"/>
      <c r="G19" s="30"/>
    </row>
    <row r="20" spans="1:7" ht="15.6" x14ac:dyDescent="0.3">
      <c r="A20" s="26" t="s">
        <v>20</v>
      </c>
      <c r="B20" s="2">
        <v>4</v>
      </c>
      <c r="C20" s="3">
        <v>28898.38</v>
      </c>
      <c r="D20" s="17"/>
      <c r="E20" s="2">
        <v>2</v>
      </c>
      <c r="F20" s="17"/>
      <c r="G20" s="17"/>
    </row>
    <row r="21" spans="1:7" ht="15.6" x14ac:dyDescent="0.3">
      <c r="A21" s="26" t="s">
        <v>8</v>
      </c>
      <c r="B21" s="2">
        <v>10</v>
      </c>
      <c r="C21" s="3">
        <v>97992.5</v>
      </c>
      <c r="D21" s="2"/>
      <c r="E21" s="2">
        <v>5</v>
      </c>
      <c r="F21" s="17"/>
      <c r="G21" s="30"/>
    </row>
    <row r="22" spans="1:7" ht="15.6" x14ac:dyDescent="0.3">
      <c r="A22" s="22" t="s">
        <v>9</v>
      </c>
      <c r="B22" s="2">
        <v>4</v>
      </c>
      <c r="C22" s="19">
        <v>49017.64</v>
      </c>
      <c r="D22" s="2"/>
      <c r="E22" s="2">
        <v>2</v>
      </c>
      <c r="F22" s="2"/>
      <c r="G22" s="30"/>
    </row>
    <row r="23" spans="1:7" ht="32.4" customHeight="1" x14ac:dyDescent="0.3">
      <c r="A23" s="73" t="s">
        <v>31</v>
      </c>
      <c r="B23" s="74"/>
      <c r="C23" s="74"/>
      <c r="D23" s="74"/>
      <c r="E23" s="74"/>
      <c r="F23" s="74"/>
      <c r="G23" s="75"/>
    </row>
    <row r="24" spans="1:7" ht="82.8" customHeight="1" x14ac:dyDescent="0.35">
      <c r="A24" s="45" t="s">
        <v>30</v>
      </c>
      <c r="B24" s="47">
        <f>SUM(B25)</f>
        <v>8</v>
      </c>
      <c r="C24" s="49">
        <f>SUM(C25)</f>
        <v>66678.12</v>
      </c>
      <c r="D24" s="46"/>
      <c r="E24" s="47">
        <v>8</v>
      </c>
      <c r="F24" s="46"/>
      <c r="G24" s="46"/>
    </row>
    <row r="25" spans="1:7" ht="15.6" x14ac:dyDescent="0.3">
      <c r="A25" s="26" t="s">
        <v>16</v>
      </c>
      <c r="B25" s="42">
        <v>8</v>
      </c>
      <c r="C25" s="43">
        <v>66678.12</v>
      </c>
      <c r="D25" s="42"/>
      <c r="E25" s="42">
        <v>8</v>
      </c>
      <c r="F25" s="42"/>
      <c r="G25" s="44"/>
    </row>
    <row r="26" spans="1:7" ht="15.6" hidden="1" x14ac:dyDescent="0.3">
      <c r="A26" s="38"/>
      <c r="B26" s="39"/>
      <c r="C26" s="40"/>
      <c r="D26" s="39"/>
      <c r="E26" s="39"/>
      <c r="F26" s="39"/>
      <c r="G26" s="41"/>
    </row>
    <row r="27" spans="1:7" ht="15.6" hidden="1" x14ac:dyDescent="0.3">
      <c r="A27" s="38"/>
      <c r="B27" s="39"/>
      <c r="C27" s="40"/>
      <c r="D27" s="39"/>
      <c r="E27" s="39"/>
      <c r="F27" s="39"/>
      <c r="G27" s="41"/>
    </row>
    <row r="28" spans="1:7" ht="24.75" customHeight="1" x14ac:dyDescent="0.3">
      <c r="A28" s="59" t="s">
        <v>33</v>
      </c>
      <c r="B28" s="60"/>
      <c r="C28" s="60"/>
      <c r="D28" s="60"/>
      <c r="E28" s="60"/>
      <c r="F28" s="60"/>
      <c r="G28" s="61"/>
    </row>
    <row r="29" spans="1:7" ht="24.75" customHeight="1" x14ac:dyDescent="0.3">
      <c r="A29" s="70" t="s">
        <v>32</v>
      </c>
      <c r="B29" s="71"/>
      <c r="C29" s="71"/>
      <c r="D29" s="71"/>
      <c r="E29" s="71"/>
      <c r="F29" s="71"/>
      <c r="G29" s="72"/>
    </row>
    <row r="30" spans="1:7" ht="66" customHeight="1" x14ac:dyDescent="0.35">
      <c r="A30" s="53" t="s">
        <v>36</v>
      </c>
      <c r="B30" s="15">
        <f>SUM(B31:B35)</f>
        <v>17</v>
      </c>
      <c r="C30" s="16">
        <f>SUM(C31:C35)</f>
        <v>4234216.96</v>
      </c>
      <c r="D30" s="16"/>
      <c r="E30" s="27"/>
      <c r="F30" s="15"/>
      <c r="G30" s="37"/>
    </row>
    <row r="31" spans="1:7" ht="15.6" x14ac:dyDescent="0.3">
      <c r="A31" s="17" t="s">
        <v>14</v>
      </c>
      <c r="B31" s="20">
        <v>2</v>
      </c>
      <c r="C31" s="19">
        <v>549852</v>
      </c>
      <c r="D31" s="20"/>
      <c r="E31" s="20"/>
      <c r="F31" s="20"/>
      <c r="G31" s="20"/>
    </row>
    <row r="32" spans="1:7" ht="15.6" x14ac:dyDescent="0.3">
      <c r="A32" s="17" t="s">
        <v>15</v>
      </c>
      <c r="B32" s="20">
        <v>8</v>
      </c>
      <c r="C32" s="19">
        <v>2083646.4</v>
      </c>
      <c r="D32" s="20"/>
      <c r="E32" s="20"/>
      <c r="F32" s="20"/>
      <c r="G32" s="20"/>
    </row>
    <row r="33" spans="1:7" ht="15.6" x14ac:dyDescent="0.3">
      <c r="A33" s="17" t="s">
        <v>16</v>
      </c>
      <c r="B33" s="20">
        <v>6</v>
      </c>
      <c r="C33" s="19">
        <v>1475921.28</v>
      </c>
      <c r="D33" s="20"/>
      <c r="E33" s="20"/>
      <c r="F33" s="20"/>
      <c r="G33" s="20"/>
    </row>
    <row r="34" spans="1:7" ht="15.6" hidden="1" x14ac:dyDescent="0.3">
      <c r="A34" s="4" t="s">
        <v>26</v>
      </c>
      <c r="B34" s="29">
        <v>0</v>
      </c>
      <c r="C34" s="19">
        <v>0</v>
      </c>
      <c r="D34" s="20"/>
      <c r="E34" s="20"/>
      <c r="F34" s="20"/>
      <c r="G34" s="20"/>
    </row>
    <row r="35" spans="1:7" ht="16.5" customHeight="1" x14ac:dyDescent="0.3">
      <c r="A35" s="50" t="s">
        <v>34</v>
      </c>
      <c r="B35" s="51">
        <v>1</v>
      </c>
      <c r="C35" s="43">
        <v>124797.28</v>
      </c>
      <c r="D35" s="52"/>
      <c r="E35" s="52"/>
      <c r="F35" s="52"/>
      <c r="G35" s="52"/>
    </row>
    <row r="36" spans="1:7" ht="22.5" customHeight="1" x14ac:dyDescent="0.3">
      <c r="A36" s="32"/>
      <c r="B36" s="33"/>
      <c r="C36" s="32"/>
      <c r="D36" s="32"/>
      <c r="E36" s="32"/>
      <c r="F36" s="32"/>
      <c r="G36" s="32"/>
    </row>
    <row r="37" spans="1:7" ht="15.6" x14ac:dyDescent="0.3">
      <c r="A37" s="68" t="s">
        <v>28</v>
      </c>
      <c r="B37" s="69"/>
      <c r="C37" s="34"/>
      <c r="D37" s="32"/>
      <c r="E37" s="34"/>
      <c r="F37" s="34" t="s">
        <v>29</v>
      </c>
      <c r="G37" s="34"/>
    </row>
    <row r="38" spans="1:7" ht="15.6" x14ac:dyDescent="0.3">
      <c r="A38" s="34"/>
      <c r="B38" s="34"/>
      <c r="C38" s="34"/>
      <c r="D38" s="34"/>
      <c r="E38" s="34"/>
      <c r="F38" s="34"/>
      <c r="G38" s="34"/>
    </row>
    <row r="39" spans="1:7" ht="15.6" x14ac:dyDescent="0.3">
      <c r="A39" s="34"/>
      <c r="B39" s="34"/>
      <c r="C39" s="34"/>
      <c r="D39" s="34"/>
      <c r="E39" s="34"/>
      <c r="F39" s="34"/>
      <c r="G39" s="34"/>
    </row>
    <row r="40" spans="1:7" ht="15.6" hidden="1" x14ac:dyDescent="0.3">
      <c r="A40" s="31" t="s">
        <v>21</v>
      </c>
      <c r="B40" s="34"/>
      <c r="C40" s="34"/>
      <c r="D40" s="34"/>
      <c r="E40" s="34"/>
      <c r="F40" s="34"/>
      <c r="G40" s="34"/>
    </row>
    <row r="41" spans="1:7" ht="15.6" hidden="1" x14ac:dyDescent="0.3">
      <c r="A41" s="31" t="s">
        <v>19</v>
      </c>
      <c r="B41" s="34"/>
      <c r="C41" s="34"/>
      <c r="D41" s="34"/>
      <c r="E41" s="34"/>
      <c r="F41" s="34"/>
      <c r="G41" s="34"/>
    </row>
    <row r="42" spans="1:7" ht="15.6" x14ac:dyDescent="0.3">
      <c r="A42" s="34"/>
      <c r="B42" s="34"/>
      <c r="C42" s="34"/>
      <c r="D42" s="34"/>
      <c r="E42" s="34"/>
      <c r="F42" s="34"/>
      <c r="G42" s="34"/>
    </row>
    <row r="43" spans="1:7" x14ac:dyDescent="0.3">
      <c r="B43" s="36"/>
      <c r="C43" s="36"/>
    </row>
    <row r="44" spans="1:7" ht="15.6" x14ac:dyDescent="0.3">
      <c r="B44" s="34"/>
      <c r="C44" s="34"/>
      <c r="D44" s="34"/>
      <c r="E44" s="34"/>
      <c r="G44" s="34"/>
    </row>
    <row r="45" spans="1:7" ht="15.6" x14ac:dyDescent="0.3">
      <c r="A45" s="34"/>
      <c r="B45" s="34"/>
      <c r="C45" s="34"/>
      <c r="D45" s="34"/>
      <c r="E45" s="34"/>
      <c r="F45" s="34"/>
      <c r="G45" s="34"/>
    </row>
    <row r="46" spans="1:7" ht="15.6" x14ac:dyDescent="0.3">
      <c r="A46" s="34"/>
      <c r="B46" s="34"/>
      <c r="C46" s="34"/>
      <c r="D46" s="34"/>
      <c r="E46" s="34"/>
      <c r="F46" s="34"/>
      <c r="G46" s="34"/>
    </row>
    <row r="47" spans="1:7" ht="15.6" x14ac:dyDescent="0.3">
      <c r="A47" s="34"/>
      <c r="B47" s="34"/>
      <c r="C47" s="34"/>
      <c r="D47" s="34"/>
      <c r="E47" s="34"/>
      <c r="F47" s="34"/>
      <c r="G47" s="34"/>
    </row>
    <row r="48" spans="1:7" ht="15.6" x14ac:dyDescent="0.3">
      <c r="A48" s="34"/>
      <c r="B48" s="34"/>
      <c r="C48" s="34"/>
      <c r="D48" s="34"/>
      <c r="E48" s="34"/>
      <c r="F48" s="34"/>
      <c r="G48" s="34"/>
    </row>
    <row r="49" spans="1:7" ht="15.6" x14ac:dyDescent="0.3">
      <c r="A49" s="34"/>
      <c r="B49" s="34"/>
      <c r="C49" s="34"/>
      <c r="D49" s="34"/>
      <c r="E49" s="34"/>
      <c r="F49" s="34"/>
      <c r="G49" s="34"/>
    </row>
    <row r="50" spans="1:7" ht="15.6" x14ac:dyDescent="0.3">
      <c r="A50" s="34"/>
      <c r="B50" s="34"/>
      <c r="C50" s="34"/>
      <c r="D50" s="34"/>
      <c r="E50" s="34"/>
      <c r="F50" s="34"/>
      <c r="G50" s="34"/>
    </row>
    <row r="51" spans="1:7" ht="15.6" x14ac:dyDescent="0.3">
      <c r="A51" s="34"/>
      <c r="B51" s="34"/>
      <c r="C51" s="34"/>
      <c r="D51" s="34"/>
      <c r="E51" s="34"/>
      <c r="F51" s="34"/>
      <c r="G51" s="34"/>
    </row>
    <row r="52" spans="1:7" hidden="1" x14ac:dyDescent="0.3"/>
    <row r="53" spans="1:7" hidden="1" x14ac:dyDescent="0.3"/>
    <row r="54" spans="1:7" hidden="1" x14ac:dyDescent="0.3"/>
    <row r="55" spans="1:7" hidden="1" x14ac:dyDescent="0.3"/>
    <row r="56" spans="1:7" hidden="1" x14ac:dyDescent="0.3"/>
    <row r="57" spans="1:7" hidden="1" x14ac:dyDescent="0.3"/>
    <row r="58" spans="1:7" hidden="1" x14ac:dyDescent="0.3"/>
    <row r="59" spans="1:7" hidden="1" x14ac:dyDescent="0.3"/>
    <row r="60" spans="1:7" hidden="1" x14ac:dyDescent="0.3"/>
    <row r="61" spans="1:7" hidden="1" x14ac:dyDescent="0.3"/>
    <row r="62" spans="1:7" hidden="1" x14ac:dyDescent="0.3"/>
    <row r="63" spans="1:7" hidden="1" x14ac:dyDescent="0.3"/>
    <row r="64" spans="1: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</sheetData>
  <mergeCells count="11">
    <mergeCell ref="A37:B37"/>
    <mergeCell ref="A28:G28"/>
    <mergeCell ref="A29:G29"/>
    <mergeCell ref="A23:G23"/>
    <mergeCell ref="A16:G16"/>
    <mergeCell ref="A1:O1"/>
    <mergeCell ref="A2:G2"/>
    <mergeCell ref="A4:G4"/>
    <mergeCell ref="A15:G15"/>
    <mergeCell ref="A5:H5"/>
    <mergeCell ref="A12:G12"/>
  </mergeCells>
  <pageMargins left="0.51181102362204722" right="0.31496062992125984" top="0.94488188976377963" bottom="0" header="0.31496062992125984" footer="0.31496062992125984"/>
  <pageSetup paperSize="9" scale="81" orientation="landscape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2019-03-04T03:39:19Z</dcterms:modified>
</cp:coreProperties>
</file>